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UREMENT 2025\PROCUREMENT 2025\9. SEPTEMBER 25\Refreshments\Mogadishu\"/>
    </mc:Choice>
  </mc:AlternateContent>
  <xr:revisionPtr revIDLastSave="0" documentId="13_ncr:1_{09A6CD88-702C-408A-BF47-C23EF4FD359F}" xr6:coauthVersionLast="47" xr6:coauthVersionMax="47" xr10:uidLastSave="{00000000-0000-0000-0000-000000000000}"/>
  <bookViews>
    <workbookView xWindow="-108" yWindow="-108" windowWidth="23256" windowHeight="13896" xr2:uid="{8C7664D5-E532-4571-9BF0-17F0968ADC67}"/>
  </bookViews>
  <sheets>
    <sheet name="Refreshments" sheetId="1" r:id="rId1"/>
  </sheets>
  <definedNames>
    <definedName name="_xlnm.Print_Area" localSheetId="0">Refreshments!$A$1:$I$37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I20" i="1" s="1"/>
  <c r="G17" i="1"/>
  <c r="I17" i="1" s="1"/>
  <c r="G18" i="1"/>
  <c r="I18" i="1" s="1"/>
  <c r="G19" i="1"/>
  <c r="I19" i="1" s="1"/>
  <c r="G16" i="1"/>
  <c r="I16" i="1" s="1"/>
  <c r="I21" i="1" l="1"/>
  <c r="I22" i="1" s="1"/>
  <c r="I23" i="1" s="1"/>
</calcChain>
</file>

<file path=xl/sharedStrings.xml><?xml version="1.0" encoding="utf-8"?>
<sst xmlns="http://schemas.openxmlformats.org/spreadsheetml/2006/main" count="47" uniqueCount="44">
  <si>
    <t>UOM</t>
  </si>
  <si>
    <t>Description of Goods to be supplied.</t>
  </si>
  <si>
    <t>S/N</t>
  </si>
  <si>
    <t>Kindly  note that, CISP is not obliged to purchase all the items listed on the tender /Quotation Request from one supplier .</t>
  </si>
  <si>
    <t>Indicate Delivery lead time</t>
  </si>
  <si>
    <t>Indicate Currency</t>
  </si>
  <si>
    <t>Indicate payment Terms.</t>
  </si>
  <si>
    <t>State Warranty</t>
  </si>
  <si>
    <t>Indicate validity of the offer</t>
  </si>
  <si>
    <t>TERMS AND CONDITIONS</t>
  </si>
  <si>
    <t>Follow the description of equipment, materials and / or services above and any attached specifications.</t>
  </si>
  <si>
    <t>Total</t>
  </si>
  <si>
    <t>Sub-Total</t>
  </si>
  <si>
    <t>Total Cost</t>
  </si>
  <si>
    <t>Unit Cost</t>
  </si>
  <si>
    <t xml:space="preserve">The offer must relate to equipment, materials and / or services listed below:
</t>
  </si>
  <si>
    <t xml:space="preserve">E-MAIL:  procurement.somalia@cisp-ngo.org </t>
  </si>
  <si>
    <t>COMITATO INTERNAZONALE PER LO SVILUPPO DEI POPOLI (CISP)</t>
  </si>
  <si>
    <t>Tel:  +2526142007586</t>
  </si>
  <si>
    <t>Address your proposal to the undersigned.</t>
  </si>
  <si>
    <t>E-MAIL:</t>
  </si>
  <si>
    <t>Budget Line:</t>
  </si>
  <si>
    <t>TEL: NO.:</t>
  </si>
  <si>
    <t>Project:</t>
  </si>
  <si>
    <t>ADDRESS:</t>
  </si>
  <si>
    <t>COMPANY:</t>
  </si>
  <si>
    <t>FINANCIAL OFFER</t>
  </si>
  <si>
    <t>FCDO WW2</t>
  </si>
  <si>
    <t>Medium cakes</t>
  </si>
  <si>
    <t>Qty per week</t>
  </si>
  <si>
    <t>No of weeks</t>
  </si>
  <si>
    <t>Total Qty</t>
  </si>
  <si>
    <t>PCs</t>
  </si>
  <si>
    <t>With hold sales Tax(5%)</t>
  </si>
  <si>
    <t>Provision of refreshments for four schools in Mogadishu under the WW2-FCDO project.</t>
  </si>
  <si>
    <t>Weekly</t>
  </si>
  <si>
    <t>Transport to four schools in Benadir( Wadajir, Dharkenley, Waberi and X.Jajab districts)-different days in th week</t>
  </si>
  <si>
    <t>Payment will be made upon completion of the four-week delivery across the four schools</t>
  </si>
  <si>
    <t>USD</t>
  </si>
  <si>
    <t>CISP MOGADISHU   OFFICE</t>
  </si>
  <si>
    <t>Sooper biscuits-ORIGINAL</t>
  </si>
  <si>
    <t>Drinking water 500ml-Dasani or Zamzam</t>
  </si>
  <si>
    <t>Long life milk  1 Ltr</t>
  </si>
  <si>
    <t>The supplier may either complete and stamp this template or submit its own quotation containing the same information. CISP should disburse 5% sales tax to the MOF.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</si>
</sst>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0"/>
      <name val="Century Gothic"/>
      <family val="2"/>
    </font>
    <font>
      <sz val="14"/>
      <color theme="1"/>
      <name val="Arial"/>
      <family val="2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8"/>
      <name val="Times New Roman"/>
      <family val="1"/>
    </font>
    <font>
      <b/>
      <i/>
      <sz val="10"/>
      <name val="Century Gothic"/>
      <family val="2"/>
    </font>
    <font>
      <u/>
      <sz val="10"/>
      <color indexed="10"/>
      <name val="Century Gothic"/>
      <family val="2"/>
    </font>
    <font>
      <b/>
      <u/>
      <sz val="14"/>
      <color indexed="10"/>
      <name val="Times New Roman"/>
      <family val="1"/>
    </font>
    <font>
      <sz val="12"/>
      <name val="Times New Roman"/>
      <family val="1"/>
    </font>
    <font>
      <b/>
      <sz val="18"/>
      <color indexed="8"/>
      <name val="Times New Roman"/>
      <family val="1"/>
    </font>
    <font>
      <b/>
      <sz val="12"/>
      <name val="Times New Roman"/>
      <family val="1"/>
    </font>
    <font>
      <sz val="10"/>
      <color indexed="8"/>
      <name val="Century Gothic"/>
      <family val="2"/>
    </font>
    <font>
      <b/>
      <sz val="14"/>
      <name val="Times New Roman"/>
      <family val="1"/>
    </font>
    <font>
      <u/>
      <sz val="10"/>
      <color indexed="12"/>
      <name val="Century Gothic"/>
      <family val="2"/>
    </font>
    <font>
      <u/>
      <sz val="10"/>
      <color theme="10"/>
      <name val="Arial"/>
      <family val="2"/>
    </font>
    <font>
      <b/>
      <sz val="22"/>
      <name val="Times New Roman"/>
      <family val="1"/>
    </font>
    <font>
      <sz val="10"/>
      <name val="Arial"/>
      <family val="2"/>
    </font>
    <font>
      <b/>
      <u/>
      <sz val="1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 applyNumberFormat="0" applyFill="0" applyBorder="0" applyAlignment="0" applyProtection="0"/>
    <xf numFmtId="44" fontId="19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7" fillId="1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7" fillId="1" borderId="1" xfId="0" applyFont="1" applyFill="1" applyBorder="1" applyAlignment="1">
      <alignment vertical="center"/>
    </xf>
    <xf numFmtId="0" fontId="7" fillId="1" borderId="3" xfId="0" applyFont="1" applyFill="1" applyBorder="1" applyAlignment="1">
      <alignment vertical="center"/>
    </xf>
    <xf numFmtId="0" fontId="13" fillId="0" borderId="1" xfId="0" quotePrefix="1" applyFont="1" applyBorder="1" applyAlignment="1">
      <alignment horizontal="left"/>
    </xf>
    <xf numFmtId="0" fontId="13" fillId="0" borderId="1" xfId="0" applyFont="1" applyBorder="1"/>
    <xf numFmtId="44" fontId="5" fillId="0" borderId="1" xfId="3" applyFont="1" applyBorder="1" applyAlignment="1">
      <alignment horizontal="center" vertical="center"/>
    </xf>
    <xf numFmtId="44" fontId="4" fillId="2" borderId="1" xfId="3" applyFont="1" applyFill="1" applyBorder="1" applyAlignment="1">
      <alignment horizontal="left" vertical="center" wrapText="1"/>
    </xf>
    <xf numFmtId="44" fontId="7" fillId="0" borderId="1" xfId="3" applyFont="1" applyBorder="1" applyAlignment="1">
      <alignment horizontal="center" vertical="center"/>
    </xf>
    <xf numFmtId="44" fontId="12" fillId="0" borderId="1" xfId="3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8" fillId="3" borderId="5" xfId="0" applyFont="1" applyFill="1" applyBorder="1" applyAlignment="1">
      <alignment horizontal="center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8" fillId="1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7" fillId="0" borderId="1" xfId="2" applyBorder="1" applyAlignment="1">
      <alignment horizontal="right"/>
    </xf>
    <xf numFmtId="0" fontId="16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5" fillId="0" borderId="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6" fillId="0" borderId="3" xfId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4">
    <cellStyle name="Currency" xfId="3" builtinId="4"/>
    <cellStyle name="Hyperlink" xfId="2" builtinId="8"/>
    <cellStyle name="Normal" xfId="0" builtinId="0"/>
    <cellStyle name="Normal 3 2" xfId="1" xr:uid="{7B6B36B5-BA6E-44D9-BA21-9F72F4F38D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91440</xdr:rowOff>
    </xdr:from>
    <xdr:to>
      <xdr:col>2</xdr:col>
      <xdr:colOff>1203960</xdr:colOff>
      <xdr:row>0</xdr:row>
      <xdr:rowOff>1363980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EA241FD-FE3F-4071-9013-8CE83D44F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" y="91440"/>
          <a:ext cx="118872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4726E-686F-4ABB-8836-46C1A285F690}">
  <dimension ref="B1:J38"/>
  <sheetViews>
    <sheetView showGridLines="0" tabSelected="1" view="pageBreakPreview" topLeftCell="A9" zoomScale="60" zoomScaleNormal="60" workbookViewId="0">
      <selection activeCell="D18" sqref="D18"/>
    </sheetView>
  </sheetViews>
  <sheetFormatPr defaultColWidth="8.6640625" defaultRowHeight="17.25" customHeight="1" x14ac:dyDescent="0.25"/>
  <cols>
    <col min="1" max="1" width="5.6640625" style="1" customWidth="1"/>
    <col min="2" max="2" width="16.44140625" style="1" customWidth="1"/>
    <col min="3" max="3" width="87.88671875" style="1" customWidth="1"/>
    <col min="4" max="4" width="25.5546875" style="1" customWidth="1"/>
    <col min="5" max="5" width="24.33203125" style="1" customWidth="1"/>
    <col min="6" max="6" width="34.5546875" style="1" customWidth="1"/>
    <col min="7" max="7" width="30" style="1" customWidth="1"/>
    <col min="8" max="8" width="17.5546875" style="1" customWidth="1"/>
    <col min="9" max="9" width="31.109375" style="1" customWidth="1"/>
    <col min="10" max="16384" width="8.6640625" style="1"/>
  </cols>
  <sheetData>
    <row r="1" spans="2:10" ht="126.75" customHeight="1" x14ac:dyDescent="0.25">
      <c r="B1" s="8"/>
      <c r="C1" s="8"/>
      <c r="D1" s="8"/>
      <c r="E1" s="8"/>
      <c r="F1" s="8"/>
    </row>
    <row r="2" spans="2:10" ht="32.25" customHeight="1" x14ac:dyDescent="0.45">
      <c r="B2" s="29" t="s">
        <v>26</v>
      </c>
      <c r="C2" s="29"/>
      <c r="D2" s="29"/>
      <c r="E2" s="29"/>
      <c r="F2" s="29"/>
    </row>
    <row r="3" spans="2:10" ht="10.5" customHeight="1" x14ac:dyDescent="0.25">
      <c r="B3" s="2"/>
    </row>
    <row r="4" spans="2:10" ht="22.5" customHeight="1" x14ac:dyDescent="0.25">
      <c r="B4" s="7"/>
    </row>
    <row r="5" spans="2:10" ht="40.5" customHeight="1" x14ac:dyDescent="0.25">
      <c r="B5" s="2" t="s">
        <v>25</v>
      </c>
      <c r="C5" s="30"/>
      <c r="D5" s="30"/>
    </row>
    <row r="6" spans="2:10" ht="40.5" customHeight="1" x14ac:dyDescent="0.3">
      <c r="B6" s="2" t="s">
        <v>24</v>
      </c>
      <c r="C6" s="31"/>
      <c r="D6" s="32"/>
      <c r="E6" s="17" t="s">
        <v>23</v>
      </c>
      <c r="F6" s="17" t="s">
        <v>27</v>
      </c>
    </row>
    <row r="7" spans="2:10" ht="40.5" customHeight="1" x14ac:dyDescent="0.3">
      <c r="B7" s="2" t="s">
        <v>22</v>
      </c>
      <c r="C7" s="31"/>
      <c r="D7" s="32"/>
      <c r="E7" s="17" t="s">
        <v>21</v>
      </c>
      <c r="F7" s="16">
        <v>4.2</v>
      </c>
    </row>
    <row r="8" spans="2:10" ht="40.5" customHeight="1" x14ac:dyDescent="0.25">
      <c r="B8" s="2" t="s">
        <v>20</v>
      </c>
      <c r="C8" s="33"/>
      <c r="D8" s="34"/>
      <c r="E8" s="34"/>
      <c r="F8" s="34"/>
    </row>
    <row r="9" spans="2:10" ht="13.2" x14ac:dyDescent="0.25"/>
    <row r="10" spans="2:10" ht="42" customHeight="1" x14ac:dyDescent="0.25">
      <c r="B10" s="35" t="s">
        <v>19</v>
      </c>
      <c r="C10" s="35"/>
      <c r="D10" s="35"/>
      <c r="E10" s="36" t="s">
        <v>18</v>
      </c>
      <c r="F10" s="37"/>
      <c r="G10" s="38"/>
    </row>
    <row r="11" spans="2:10" ht="38.25" customHeight="1" x14ac:dyDescent="0.25">
      <c r="B11" s="39" t="s">
        <v>17</v>
      </c>
      <c r="C11" s="39"/>
      <c r="D11" s="39"/>
      <c r="E11" s="40" t="s">
        <v>16</v>
      </c>
      <c r="F11" s="41"/>
      <c r="G11" s="42"/>
    </row>
    <row r="12" spans="2:10" ht="43.5" customHeight="1" x14ac:dyDescent="0.25">
      <c r="B12" s="39" t="s">
        <v>39</v>
      </c>
      <c r="C12" s="39"/>
      <c r="D12" s="39"/>
      <c r="E12" s="43"/>
      <c r="F12" s="44"/>
      <c r="G12" s="45"/>
    </row>
    <row r="13" spans="2:10" ht="69" customHeight="1" x14ac:dyDescent="0.25">
      <c r="B13" s="46" t="s">
        <v>15</v>
      </c>
      <c r="C13" s="46"/>
      <c r="D13" s="46"/>
      <c r="E13" s="47"/>
      <c r="F13" s="7"/>
      <c r="G13" s="2"/>
    </row>
    <row r="14" spans="2:10" ht="69" customHeight="1" x14ac:dyDescent="0.25">
      <c r="B14" s="48" t="s">
        <v>34</v>
      </c>
      <c r="C14" s="48"/>
      <c r="D14" s="48"/>
      <c r="E14" s="48"/>
      <c r="F14" s="48"/>
      <c r="G14" s="48"/>
    </row>
    <row r="15" spans="2:10" s="12" customFormat="1" ht="43.5" customHeight="1" x14ac:dyDescent="0.25">
      <c r="B15" s="15" t="s">
        <v>2</v>
      </c>
      <c r="C15" s="14" t="s">
        <v>1</v>
      </c>
      <c r="D15" s="6" t="s">
        <v>0</v>
      </c>
      <c r="E15" s="6" t="s">
        <v>29</v>
      </c>
      <c r="F15" s="6" t="s">
        <v>30</v>
      </c>
      <c r="G15" s="6" t="s">
        <v>31</v>
      </c>
      <c r="H15" s="6" t="s">
        <v>14</v>
      </c>
      <c r="I15" s="6" t="s">
        <v>13</v>
      </c>
      <c r="J15" s="13"/>
    </row>
    <row r="16" spans="2:10" s="12" customFormat="1" ht="43.5" customHeight="1" x14ac:dyDescent="0.25">
      <c r="B16" s="5">
        <v>1</v>
      </c>
      <c r="C16" s="4" t="s">
        <v>42</v>
      </c>
      <c r="D16" s="4" t="s">
        <v>32</v>
      </c>
      <c r="E16" s="4">
        <v>128</v>
      </c>
      <c r="F16" s="4">
        <v>20</v>
      </c>
      <c r="G16" s="4">
        <f>E16*F16</f>
        <v>2560</v>
      </c>
      <c r="H16" s="19"/>
      <c r="I16" s="18">
        <f>G16*H16</f>
        <v>0</v>
      </c>
      <c r="J16" s="13"/>
    </row>
    <row r="17" spans="2:10" s="12" customFormat="1" ht="43.5" customHeight="1" x14ac:dyDescent="0.25">
      <c r="B17" s="5">
        <v>2</v>
      </c>
      <c r="C17" s="4" t="s">
        <v>28</v>
      </c>
      <c r="D17" s="4" t="s">
        <v>32</v>
      </c>
      <c r="E17" s="4">
        <v>128</v>
      </c>
      <c r="F17" s="4">
        <v>20</v>
      </c>
      <c r="G17" s="4">
        <f t="shared" ref="G17:G20" si="0">E17*F17</f>
        <v>2560</v>
      </c>
      <c r="H17" s="19"/>
      <c r="I17" s="18">
        <f t="shared" ref="I17:I20" si="1">G17*H17</f>
        <v>0</v>
      </c>
      <c r="J17" s="13"/>
    </row>
    <row r="18" spans="2:10" s="12" customFormat="1" ht="43.5" customHeight="1" x14ac:dyDescent="0.25">
      <c r="B18" s="5">
        <v>3</v>
      </c>
      <c r="C18" s="4" t="s">
        <v>40</v>
      </c>
      <c r="D18" s="4" t="s">
        <v>32</v>
      </c>
      <c r="E18" s="4">
        <v>256</v>
      </c>
      <c r="F18" s="4">
        <v>20</v>
      </c>
      <c r="G18" s="4">
        <f t="shared" si="0"/>
        <v>5120</v>
      </c>
      <c r="H18" s="19"/>
      <c r="I18" s="18">
        <f t="shared" si="1"/>
        <v>0</v>
      </c>
      <c r="J18" s="13"/>
    </row>
    <row r="19" spans="2:10" s="12" customFormat="1" ht="43.5" customHeight="1" x14ac:dyDescent="0.25">
      <c r="B19" s="5">
        <v>4</v>
      </c>
      <c r="C19" s="4" t="s">
        <v>41</v>
      </c>
      <c r="D19" s="4" t="s">
        <v>32</v>
      </c>
      <c r="E19" s="4">
        <v>128</v>
      </c>
      <c r="F19" s="4">
        <v>20</v>
      </c>
      <c r="G19" s="4">
        <f t="shared" si="0"/>
        <v>2560</v>
      </c>
      <c r="H19" s="20"/>
      <c r="I19" s="18">
        <f t="shared" si="1"/>
        <v>0</v>
      </c>
      <c r="J19" s="13"/>
    </row>
    <row r="20" spans="2:10" s="12" customFormat="1" ht="43.5" customHeight="1" x14ac:dyDescent="0.25">
      <c r="B20" s="5">
        <v>5</v>
      </c>
      <c r="C20" s="22" t="s">
        <v>36</v>
      </c>
      <c r="D20" s="4" t="s">
        <v>35</v>
      </c>
      <c r="E20" s="4">
        <v>1</v>
      </c>
      <c r="F20" s="4">
        <v>20</v>
      </c>
      <c r="G20" s="4">
        <f t="shared" si="0"/>
        <v>20</v>
      </c>
      <c r="H20" s="20"/>
      <c r="I20" s="18">
        <f t="shared" si="1"/>
        <v>0</v>
      </c>
      <c r="J20" s="13"/>
    </row>
    <row r="21" spans="2:10" s="11" customFormat="1" ht="46.5" customHeight="1" x14ac:dyDescent="0.4">
      <c r="B21" s="23"/>
      <c r="C21" s="26" t="s">
        <v>43</v>
      </c>
      <c r="D21" s="26"/>
      <c r="E21" s="26"/>
      <c r="F21" s="26"/>
      <c r="G21" s="49" t="s">
        <v>12</v>
      </c>
      <c r="H21" s="50"/>
      <c r="I21" s="21">
        <f>SUM(I16:I20)</f>
        <v>0</v>
      </c>
    </row>
    <row r="22" spans="2:10" s="11" customFormat="1" ht="31.5" customHeight="1" x14ac:dyDescent="0.4">
      <c r="B22" s="23"/>
      <c r="C22" s="27"/>
      <c r="D22" s="27"/>
      <c r="E22" s="27"/>
      <c r="F22" s="27"/>
      <c r="G22" s="51" t="s">
        <v>33</v>
      </c>
      <c r="H22" s="52"/>
      <c r="I22" s="21">
        <f>I21*5%</f>
        <v>0</v>
      </c>
    </row>
    <row r="23" spans="2:10" s="11" customFormat="1" ht="43.5" customHeight="1" x14ac:dyDescent="0.4">
      <c r="B23" s="24"/>
      <c r="C23" s="28"/>
      <c r="D23" s="28"/>
      <c r="E23" s="28"/>
      <c r="F23" s="28"/>
      <c r="G23" s="53" t="s">
        <v>11</v>
      </c>
      <c r="H23" s="54"/>
      <c r="I23" s="21">
        <f>SUM(I21:I22)</f>
        <v>0</v>
      </c>
    </row>
    <row r="24" spans="2:10" ht="24" customHeight="1" x14ac:dyDescent="0.3">
      <c r="B24" s="55" t="s">
        <v>10</v>
      </c>
      <c r="C24" s="55"/>
      <c r="D24" s="55"/>
      <c r="E24" s="55"/>
      <c r="F24" s="55"/>
      <c r="G24" s="8"/>
    </row>
    <row r="25" spans="2:10" ht="24" customHeight="1" x14ac:dyDescent="0.25">
      <c r="B25" s="8"/>
      <c r="C25" s="2"/>
      <c r="D25" s="2"/>
      <c r="E25" s="2"/>
      <c r="F25" s="2"/>
      <c r="G25" s="8"/>
    </row>
    <row r="26" spans="2:10" ht="18" customHeight="1" x14ac:dyDescent="0.3">
      <c r="B26" s="2"/>
      <c r="C26" s="10" t="s">
        <v>9</v>
      </c>
      <c r="D26" s="9"/>
      <c r="E26" s="9"/>
      <c r="F26" s="9"/>
      <c r="G26" s="8"/>
    </row>
    <row r="27" spans="2:10" ht="39.75" customHeight="1" x14ac:dyDescent="0.25">
      <c r="B27" s="7">
        <v>1</v>
      </c>
      <c r="C27" s="56" t="s">
        <v>8</v>
      </c>
      <c r="D27" s="57"/>
      <c r="E27" s="58"/>
      <c r="F27" s="59"/>
      <c r="G27" s="60"/>
    </row>
    <row r="28" spans="2:10" ht="39.75" customHeight="1" x14ac:dyDescent="0.25">
      <c r="B28" s="7">
        <v>2</v>
      </c>
      <c r="C28" s="56" t="s">
        <v>7</v>
      </c>
      <c r="D28" s="57"/>
      <c r="E28" s="58"/>
      <c r="F28" s="59"/>
      <c r="G28" s="60"/>
    </row>
    <row r="29" spans="2:10" ht="39.75" customHeight="1" x14ac:dyDescent="0.25">
      <c r="B29" s="7">
        <v>3</v>
      </c>
      <c r="C29" s="56" t="s">
        <v>6</v>
      </c>
      <c r="D29" s="57"/>
      <c r="E29" s="58"/>
      <c r="F29" s="59"/>
      <c r="G29" s="60"/>
    </row>
    <row r="30" spans="2:10" ht="39.75" customHeight="1" x14ac:dyDescent="0.25">
      <c r="B30" s="7">
        <v>4</v>
      </c>
      <c r="C30" s="56" t="s">
        <v>5</v>
      </c>
      <c r="D30" s="57"/>
      <c r="E30" s="58"/>
      <c r="F30" s="59" t="s">
        <v>38</v>
      </c>
      <c r="G30" s="60"/>
    </row>
    <row r="31" spans="2:10" ht="39.75" customHeight="1" x14ac:dyDescent="0.25">
      <c r="B31" s="7">
        <v>5</v>
      </c>
      <c r="C31" s="56" t="s">
        <v>4</v>
      </c>
      <c r="D31" s="57"/>
      <c r="E31" s="58"/>
      <c r="F31" s="59"/>
      <c r="G31" s="60"/>
    </row>
    <row r="32" spans="2:10" ht="34.5" customHeight="1" x14ac:dyDescent="0.25">
      <c r="D32" s="25" t="s">
        <v>37</v>
      </c>
      <c r="E32" s="25"/>
      <c r="F32" s="25"/>
      <c r="G32" s="2"/>
    </row>
    <row r="33" spans="3:7" ht="27.75" customHeight="1" x14ac:dyDescent="0.25">
      <c r="C33" s="3" t="s">
        <v>3</v>
      </c>
      <c r="G33" s="2"/>
    </row>
    <row r="34" spans="3:7" ht="27.75" customHeight="1" x14ac:dyDescent="0.25">
      <c r="C34" s="3"/>
      <c r="G34" s="2"/>
    </row>
    <row r="35" spans="3:7" ht="27.75" customHeight="1" x14ac:dyDescent="0.25">
      <c r="C35" s="3"/>
      <c r="G35" s="2"/>
    </row>
    <row r="36" spans="3:7" ht="27.75" customHeight="1" x14ac:dyDescent="0.25">
      <c r="C36" s="3"/>
      <c r="G36" s="2"/>
    </row>
    <row r="37" spans="3:7" ht="9.75" customHeight="1" x14ac:dyDescent="0.25">
      <c r="G37" s="2"/>
    </row>
    <row r="38" spans="3:7" ht="33" customHeight="1" x14ac:dyDescent="0.25">
      <c r="G38" s="2"/>
    </row>
  </sheetData>
  <mergeCells count="29">
    <mergeCell ref="C31:E31"/>
    <mergeCell ref="F31:G31"/>
    <mergeCell ref="C28:E28"/>
    <mergeCell ref="F28:G28"/>
    <mergeCell ref="C29:E29"/>
    <mergeCell ref="F29:G29"/>
    <mergeCell ref="C30:E30"/>
    <mergeCell ref="F30:G30"/>
    <mergeCell ref="G22:H22"/>
    <mergeCell ref="G23:H23"/>
    <mergeCell ref="B24:F24"/>
    <mergeCell ref="C27:E27"/>
    <mergeCell ref="F27:G27"/>
    <mergeCell ref="D32:F32"/>
    <mergeCell ref="C21:F23"/>
    <mergeCell ref="B2:F2"/>
    <mergeCell ref="C5:D5"/>
    <mergeCell ref="C6:D6"/>
    <mergeCell ref="C7:D7"/>
    <mergeCell ref="C8:F8"/>
    <mergeCell ref="B10:D10"/>
    <mergeCell ref="E10:G10"/>
    <mergeCell ref="B11:D11"/>
    <mergeCell ref="E11:G11"/>
    <mergeCell ref="B12:D12"/>
    <mergeCell ref="E12:G12"/>
    <mergeCell ref="B13:E13"/>
    <mergeCell ref="B14:G14"/>
    <mergeCell ref="G21:H21"/>
  </mergeCells>
  <pageMargins left="0.59" right="0.91" top="0.75" bottom="0.75" header="0.3" footer="0.3"/>
  <pageSetup scale="3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Refreshments</vt:lpstr>
      <vt:lpstr>Refreshments!Print_Area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USER</dc:creator>
  <cp:lastModifiedBy>adnan mm</cp:lastModifiedBy>
  <dcterms:created xsi:type="dcterms:W3CDTF">2024-10-30T11:00:54Z</dcterms:created>
  <dcterms:modified xsi:type="dcterms:W3CDTF">2025-09-22T09:28:02Z</dcterms:modified>
</cp:coreProperties>
</file>